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PR schemes\"/>
    </mc:Choice>
  </mc:AlternateContent>
  <xr:revisionPtr revIDLastSave="0" documentId="13_ncr:1_{92F0DB70-ADE8-4EF8-9386-2C1770A2C6E9}"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AP43" i="12" l="1"/>
  <c r="AO43" i="12"/>
  <c r="AN43" i="12"/>
  <c r="AM43" i="12"/>
  <c r="AH43" i="12"/>
  <c r="AG43" i="12"/>
  <c r="AG44" i="12" s="1"/>
  <c r="AF43" i="12"/>
  <c r="AE43" i="12"/>
  <c r="AD43" i="12"/>
  <c r="AC43" i="12"/>
  <c r="AB43" i="12"/>
  <c r="AA43" i="12"/>
  <c r="J7" i="12"/>
  <c r="D8" i="12" l="1"/>
  <c r="H12" i="12" s="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<sst xmlns="http://schemas.openxmlformats.org/spreadsheetml/2006/main" count="3767" uniqueCount="1675">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</sst>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3" zoomScale="90" zoomScaleNormal="90" workbookViewId="0">
      <selection activeCell="D6" sqref="D6"/>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1499</v>
      </c>
      <c r="E7"/>
      <c r="F7" s="23"/>
      <c r="G7"/>
      <c r="H7" s="38">
        <v>2639.14</v>
      </c>
      <c r="I7" s="39">
        <v>1224</v>
      </c>
      <c r="J7" s="24">
        <f>H7*I7/1000</f>
        <v>3230.3073599999998</v>
      </c>
      <c r="K7"/>
      <c r="L7"/>
      <c r="M7"/>
      <c r="N7"/>
      <c r="O7"/>
      <c r="P7" s="55"/>
    </row>
    <row r="8" spans="1:24" ht="24.75" customHeight="1" thickBot="1" x14ac:dyDescent="0.35">
      <c r="A8"/>
      <c r="B8" s="61"/>
      <c r="C8" s="106" t="s">
        <v>1623</v>
      </c>
      <c r="D8" s="127">
        <f>-J7</f>
        <v>-3230.3073599999998</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0</v>
      </c>
      <c r="H12" s="29">
        <f>IF($D$7=C25,$D$8,0)</f>
        <v>-3230.3073599999998</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c r="G24" s="80"/>
      <c r="H24"/>
      <c r="I24" s="23"/>
      <c r="J24"/>
      <c r="K24"/>
      <c r="L24"/>
      <c r="M24"/>
      <c r="N24"/>
      <c r="O24"/>
      <c r="P24" s="55"/>
      <c r="X24" s="89"/>
    </row>
    <row r="25" spans="1:26" x14ac:dyDescent="0.25">
      <c r="A25"/>
      <c r="B25" s="61"/>
      <c r="C25" s="81" t="s">
        <v>1499</v>
      </c>
      <c r="D25" s="80"/>
      <c r="E25" s="80"/>
      <c r="F25" s="80">
        <v>3230.3073599999998</v>
      </c>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-6.4606147200000095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-54.91522511999969</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48.45461039999968</v>
      </c>
      <c r="M70" s="89"/>
      <c r="N70" s="94"/>
      <c r="O70" s="89"/>
      <c r="AB70" s="89" t="s">
        <v>1497</v>
      </c>
      <c r="AC70" s="40">
        <f t="shared" ca="1" si="2"/>
        <v>8.0000000000000071E-3</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2026-02-17T14:13:17Z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